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Homeland Security Operations\NSGP\"/>
    </mc:Choice>
  </mc:AlternateContent>
  <xr:revisionPtr revIDLastSave="0" documentId="13_ncr:1_{06F1DC8D-8BDF-4608-9003-E9F51A6CBCD3}" xr6:coauthVersionLast="47" xr6:coauthVersionMax="47" xr10:uidLastSave="{00000000-0000-0000-0000-000000000000}"/>
  <bookViews>
    <workbookView xWindow="19080" yWindow="900" windowWidth="19440" windowHeight="14580" xr2:uid="{F15FEF00-1DA0-4AB2-BE71-D1DDF59B1BEF}"/>
  </bookViews>
  <sheets>
    <sheet name="NSGP Account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F16" i="1"/>
  <c r="D9" i="1"/>
  <c r="C9" i="1"/>
  <c r="E8" i="1"/>
  <c r="E7" i="1"/>
  <c r="E6" i="1"/>
  <c r="E5" i="1"/>
  <c r="E4" i="1"/>
  <c r="E9" i="1" l="1"/>
</calcChain>
</file>

<file path=xl/sharedStrings.xml><?xml version="1.0" encoding="utf-8"?>
<sst xmlns="http://schemas.openxmlformats.org/spreadsheetml/2006/main" count="49" uniqueCount="15">
  <si>
    <t>AEL</t>
  </si>
  <si>
    <t>Funding Requested</t>
  </si>
  <si>
    <t>Status</t>
  </si>
  <si>
    <t>% Done</t>
  </si>
  <si>
    <t>Total</t>
  </si>
  <si>
    <t>Invoiced</t>
  </si>
  <si>
    <t>Activity or  Equipment Enhancement</t>
  </si>
  <si>
    <t>(AEL or Activity)</t>
  </si>
  <si>
    <t>Name on Invoice</t>
  </si>
  <si>
    <t>Reimbursement #</t>
  </si>
  <si>
    <t>Need FY __approved EHP</t>
  </si>
  <si>
    <t>Nonprofit name here</t>
  </si>
  <si>
    <t>Proof of Payment- Check or reference number and date emailed to KHP</t>
  </si>
  <si>
    <t>Equipment or Activity- From IJ</t>
  </si>
  <si>
    <t>Date reimbursement submitted to KHP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</si>
</sst>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5" tint="0.3999755851924192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theme="5" tint="0.79998168889431442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theme="5" tint="0.39997558519241921"/>
      </left>
      <right/>
      <top style="thin">
        <color theme="5" tint="0.39997558519241921"/>
      </top>
      <bottom style="thin">
        <color theme="5" tint="0.39997558519241921"/>
      </bottom>
      <diagonal/>
    </border>
    <border>
      <left/>
      <right/>
      <top style="thin">
        <color theme="5" tint="0.39997558519241921"/>
      </top>
      <bottom style="thin">
        <color theme="5" tint="0.3999755851924192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44" fontId="0" fillId="0" borderId="0" xfId="0" applyNumberFormat="1"/>
    <xf numFmtId="44" fontId="0" fillId="0" borderId="0" xfId="0" applyNumberFormat="1" applyFill="1"/>
    <xf numFmtId="0" fontId="0" fillId="0" borderId="0" xfId="0" applyFill="1"/>
    <xf numFmtId="0" fontId="2" fillId="0" borderId="0" xfId="0" applyFont="1"/>
    <xf numFmtId="0" fontId="3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44" fontId="2" fillId="0" borderId="0" xfId="1" applyFont="1" applyAlignment="1">
      <alignment horizontal="center"/>
    </xf>
    <xf numFmtId="44" fontId="2" fillId="0" borderId="0" xfId="1" applyFont="1"/>
    <xf numFmtId="9" fontId="2" fillId="0" borderId="0" xfId="0" applyNumberFormat="1" applyFont="1"/>
    <xf numFmtId="9" fontId="2" fillId="0" borderId="0" xfId="2" applyFont="1"/>
    <xf numFmtId="44" fontId="2" fillId="0" borderId="0" xfId="0" applyNumberFormat="1" applyFont="1"/>
    <xf numFmtId="0" fontId="2" fillId="3" borderId="1" xfId="0" applyFont="1" applyFill="1" applyBorder="1"/>
    <xf numFmtId="0" fontId="2" fillId="3" borderId="2" xfId="0" applyFont="1" applyFill="1" applyBorder="1"/>
    <xf numFmtId="44" fontId="2" fillId="3" borderId="2" xfId="1" applyFont="1" applyFill="1" applyBorder="1"/>
    <xf numFmtId="0" fontId="4" fillId="4" borderId="0" xfId="0" applyFont="1" applyFill="1"/>
    <xf numFmtId="0" fontId="2" fillId="0" borderId="1" xfId="0" applyFont="1" applyBorder="1"/>
    <xf numFmtId="0" fontId="2" fillId="0" borderId="2" xfId="0" applyFont="1" applyBorder="1"/>
    <xf numFmtId="44" fontId="2" fillId="0" borderId="2" xfId="1" applyFont="1" applyFill="1" applyBorder="1"/>
    <xf numFmtId="14" fontId="2" fillId="0" borderId="0" xfId="0" applyNumberFormat="1" applyFont="1"/>
    <xf numFmtId="0" fontId="2" fillId="0" borderId="1" xfId="0" applyFont="1" applyFill="1" applyBorder="1"/>
    <xf numFmtId="0" fontId="2" fillId="0" borderId="2" xfId="0" applyFont="1" applyFill="1" applyBorder="1"/>
    <xf numFmtId="14" fontId="2" fillId="0" borderId="0" xfId="0" applyNumberFormat="1" applyFont="1" applyFill="1"/>
    <xf numFmtId="44" fontId="2" fillId="0" borderId="0" xfId="0" applyNumberFormat="1" applyFont="1" applyFill="1"/>
    <xf numFmtId="0" fontId="2" fillId="4" borderId="0" xfId="0" applyFont="1" applyFill="1"/>
    <xf numFmtId="0" fontId="2" fillId="4" borderId="1" xfId="0" applyFont="1" applyFill="1" applyBorder="1"/>
    <xf numFmtId="44" fontId="2" fillId="4" borderId="2" xfId="1" applyFont="1" applyFill="1" applyBorder="1"/>
    <xf numFmtId="44" fontId="5" fillId="0" borderId="0" xfId="1" applyFont="1"/>
    <xf numFmtId="0" fontId="5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13"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13" formatCode="0%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13" formatCode="0%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65C5CBD-F4C2-4A77-AC71-0D9A066B8542}" name="Table3613" displayName="Table3613" ref="A3:E9" totalsRowCount="1" headerRowDxfId="2" dataDxfId="0" totalsRowDxfId="1">
  <autoFilter ref="A3:E8" xr:uid="{965C5CBD-F4C2-4A77-AC71-0D9A066B8542}"/>
  <tableColumns count="5">
    <tableColumn id="1" xr3:uid="{7277175B-06C1-4632-8BC7-6B953D148B8E}" name="AEL" totalsRowLabel="Total" dataDxfId="12" totalsRowDxfId="11"/>
    <tableColumn id="2" xr3:uid="{940668CB-0A49-4348-B203-7DF1B3DC6F7A}" name="Equipment or Activity- From IJ" dataDxfId="10" totalsRowDxfId="9"/>
    <tableColumn id="3" xr3:uid="{E318ABCD-A7E4-4947-93C5-474094711AA4}" name="Funding Requested" totalsRowFunction="custom" dataDxfId="8" totalsRowDxfId="7" dataCellStyle="Currency">
      <totalsRowFormula>SUM(C4:C8)</totalsRowFormula>
    </tableColumn>
    <tableColumn id="4" xr3:uid="{2F71803C-4AA0-4232-95CB-7408C3AC3817}" name="Status" totalsRowFunction="custom" dataDxfId="6" totalsRowDxfId="5" dataCellStyle="Currency">
      <totalsRowFormula>SUM(D4:D8)</totalsRowFormula>
    </tableColumn>
    <tableColumn id="5" xr3:uid="{7BE7358B-0E70-4257-AA37-F31580041080}" name="% Done" totalsRowFunction="custom" dataDxfId="4" totalsRowDxfId="3" dataCellStyle="Percent">
      <calculatedColumnFormula>Table3613[[#This Row],[Status]]/Table3613[[#This Row],[Funding Requested]]</calculatedColumnFormula>
      <totalsRowFormula>Table3613[[#Totals],[Status]]/Table3613[[#Totals],[Funding Requested]]</totalsRow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0A9ED-51F9-4553-AFE5-90A09C7A54C3}">
  <dimension ref="A1:F29"/>
  <sheetViews>
    <sheetView tabSelected="1" workbookViewId="0">
      <selection activeCell="E14" sqref="E14"/>
    </sheetView>
  </sheetViews>
  <sheetFormatPr defaultRowHeight="15" x14ac:dyDescent="0.25"/>
  <cols>
    <col min="1" max="1" width="32" customWidth="1"/>
    <col min="2" max="2" width="54.28515625" customWidth="1"/>
    <col min="3" max="3" width="27.140625" customWidth="1"/>
    <col min="4" max="4" width="29.7109375" customWidth="1"/>
    <col min="5" max="5" width="49.28515625" customWidth="1"/>
    <col min="6" max="6" width="16.42578125" customWidth="1"/>
  </cols>
  <sheetData>
    <row r="1" spans="1:6" ht="18.75" x14ac:dyDescent="0.3">
      <c r="A1" s="4" t="s">
        <v>11</v>
      </c>
      <c r="B1" s="4"/>
      <c r="C1" s="4"/>
      <c r="D1" s="4"/>
      <c r="E1" s="4"/>
    </row>
    <row r="2" spans="1:6" ht="18.75" x14ac:dyDescent="0.3">
      <c r="A2" s="5" t="s">
        <v>10</v>
      </c>
      <c r="B2" s="5"/>
      <c r="C2" s="5"/>
      <c r="D2" s="5"/>
      <c r="E2" s="5"/>
    </row>
    <row r="3" spans="1:6" ht="18.75" x14ac:dyDescent="0.3">
      <c r="A3" s="6" t="s">
        <v>0</v>
      </c>
      <c r="B3" s="6" t="s">
        <v>13</v>
      </c>
      <c r="C3" s="7" t="s">
        <v>1</v>
      </c>
      <c r="D3" s="7" t="s">
        <v>2</v>
      </c>
      <c r="E3" s="6" t="s">
        <v>3</v>
      </c>
    </row>
    <row r="4" spans="1:6" ht="18.75" x14ac:dyDescent="0.3">
      <c r="A4" s="4"/>
      <c r="B4" s="4" t="s">
        <v>6</v>
      </c>
      <c r="C4" s="8"/>
      <c r="D4" s="8">
        <v>0</v>
      </c>
      <c r="E4" s="9" t="e">
        <f>Table3613[[#This Row],[Status]]/Table3613[[#This Row],[Funding Requested]]</f>
        <v>#DIV/0!</v>
      </c>
    </row>
    <row r="5" spans="1:6" ht="18.75" x14ac:dyDescent="0.3">
      <c r="A5" s="4"/>
      <c r="B5" s="4" t="s">
        <v>6</v>
      </c>
      <c r="C5" s="8"/>
      <c r="D5" s="8"/>
      <c r="E5" s="10" t="e">
        <f>Table3613[[#This Row],[Status]]/Table3613[[#This Row],[Funding Requested]]</f>
        <v>#DIV/0!</v>
      </c>
    </row>
    <row r="6" spans="1:6" ht="18.75" x14ac:dyDescent="0.3">
      <c r="A6" s="4"/>
      <c r="B6" s="4" t="s">
        <v>6</v>
      </c>
      <c r="C6" s="8"/>
      <c r="D6" s="8"/>
      <c r="E6" s="10" t="e">
        <f>Table3613[[#This Row],[Status]]/Table3613[[#This Row],[Funding Requested]]</f>
        <v>#DIV/0!</v>
      </c>
    </row>
    <row r="7" spans="1:6" ht="18.75" x14ac:dyDescent="0.3">
      <c r="A7" s="4"/>
      <c r="B7" s="4" t="s">
        <v>6</v>
      </c>
      <c r="C7" s="8"/>
      <c r="D7" s="8"/>
      <c r="E7" s="10" t="e">
        <f>Table3613[[#This Row],[Status]]/Table3613[[#This Row],[Funding Requested]]</f>
        <v>#DIV/0!</v>
      </c>
    </row>
    <row r="8" spans="1:6" ht="18.75" x14ac:dyDescent="0.3">
      <c r="A8" s="4"/>
      <c r="B8" s="4" t="s">
        <v>6</v>
      </c>
      <c r="C8" s="8"/>
      <c r="D8" s="8">
        <v>0</v>
      </c>
      <c r="E8" s="10" t="e">
        <f>Table3613[[#This Row],[Status]]/Table3613[[#This Row],[Funding Requested]]</f>
        <v>#DIV/0!</v>
      </c>
    </row>
    <row r="9" spans="1:6" ht="18.75" x14ac:dyDescent="0.3">
      <c r="A9" s="4" t="s">
        <v>4</v>
      </c>
      <c r="B9" s="4"/>
      <c r="C9" s="11">
        <f>SUM(C4:C8)</f>
        <v>0</v>
      </c>
      <c r="D9" s="11">
        <f>SUM(D4:D8)</f>
        <v>0</v>
      </c>
      <c r="E9" s="9" t="e">
        <f>Table3613[[#Totals],[Status]]/Table3613[[#Totals],[Funding Requested]]</f>
        <v>#DIV/0!</v>
      </c>
    </row>
    <row r="10" spans="1:6" ht="18.75" x14ac:dyDescent="0.3">
      <c r="A10" s="4"/>
      <c r="B10" s="4"/>
      <c r="C10" s="8"/>
      <c r="D10" s="8"/>
      <c r="E10" s="9"/>
    </row>
    <row r="11" spans="1:6" ht="21.75" customHeight="1" x14ac:dyDescent="0.3">
      <c r="A11" s="4" t="s">
        <v>5</v>
      </c>
      <c r="B11" s="4"/>
      <c r="C11" s="8"/>
      <c r="D11" s="27" t="s">
        <v>14</v>
      </c>
      <c r="E11" s="28" t="s">
        <v>12</v>
      </c>
    </row>
    <row r="12" spans="1:6" ht="18.75" x14ac:dyDescent="0.3">
      <c r="A12" s="12" t="s">
        <v>7</v>
      </c>
      <c r="B12" s="13" t="s">
        <v>6</v>
      </c>
      <c r="C12" s="14">
        <v>0</v>
      </c>
      <c r="D12" s="15"/>
      <c r="E12" s="15"/>
    </row>
    <row r="13" spans="1:6" ht="18.75" x14ac:dyDescent="0.3">
      <c r="A13" s="16" t="s">
        <v>9</v>
      </c>
      <c r="B13" s="17" t="s">
        <v>8</v>
      </c>
      <c r="C13" s="18">
        <v>0</v>
      </c>
      <c r="D13" s="19"/>
      <c r="E13" s="4"/>
    </row>
    <row r="14" spans="1:6" ht="18.75" x14ac:dyDescent="0.3">
      <c r="A14" s="16" t="s">
        <v>9</v>
      </c>
      <c r="B14" s="17" t="s">
        <v>8</v>
      </c>
      <c r="C14" s="18">
        <v>0</v>
      </c>
      <c r="D14" s="19"/>
      <c r="E14" s="4"/>
    </row>
    <row r="15" spans="1:6" ht="18.75" x14ac:dyDescent="0.3">
      <c r="A15" s="16" t="s">
        <v>9</v>
      </c>
      <c r="B15" s="17" t="s">
        <v>8</v>
      </c>
      <c r="C15" s="18">
        <v>0</v>
      </c>
      <c r="D15" s="19"/>
      <c r="E15" s="4"/>
    </row>
    <row r="16" spans="1:6" s="3" customFormat="1" ht="18.75" x14ac:dyDescent="0.3">
      <c r="A16" s="20" t="s">
        <v>9</v>
      </c>
      <c r="B16" s="21" t="s">
        <v>8</v>
      </c>
      <c r="C16" s="18">
        <v>0</v>
      </c>
      <c r="D16" s="22"/>
      <c r="E16" s="23"/>
      <c r="F16" s="2">
        <f>C13+C16</f>
        <v>0</v>
      </c>
    </row>
    <row r="17" spans="1:6" ht="18.75" x14ac:dyDescent="0.3">
      <c r="A17" s="12"/>
      <c r="B17" s="13" t="s">
        <v>6</v>
      </c>
      <c r="C17" s="14">
        <v>0</v>
      </c>
      <c r="D17" s="24"/>
      <c r="E17" s="24"/>
    </row>
    <row r="18" spans="1:6" ht="18.75" x14ac:dyDescent="0.3">
      <c r="A18" s="16" t="s">
        <v>9</v>
      </c>
      <c r="B18" s="17" t="s">
        <v>8</v>
      </c>
      <c r="C18" s="18">
        <v>0</v>
      </c>
      <c r="D18" s="19"/>
      <c r="E18" s="4"/>
    </row>
    <row r="19" spans="1:6" ht="18.75" x14ac:dyDescent="0.3">
      <c r="A19" s="16" t="s">
        <v>9</v>
      </c>
      <c r="B19" s="17" t="s">
        <v>8</v>
      </c>
      <c r="C19" s="18">
        <v>0</v>
      </c>
      <c r="D19" s="19"/>
      <c r="E19" s="4"/>
    </row>
    <row r="20" spans="1:6" ht="18.75" x14ac:dyDescent="0.3">
      <c r="A20" s="16" t="s">
        <v>9</v>
      </c>
      <c r="B20" s="17" t="s">
        <v>8</v>
      </c>
      <c r="C20" s="18">
        <v>0</v>
      </c>
      <c r="D20" s="19"/>
      <c r="E20" s="4"/>
    </row>
    <row r="21" spans="1:6" ht="18.75" x14ac:dyDescent="0.3">
      <c r="A21" s="20" t="s">
        <v>9</v>
      </c>
      <c r="B21" s="17" t="s">
        <v>8</v>
      </c>
      <c r="C21" s="18">
        <v>0</v>
      </c>
      <c r="D21" s="19"/>
      <c r="E21" s="11"/>
      <c r="F21" s="1">
        <f>C18+C21</f>
        <v>0</v>
      </c>
    </row>
    <row r="22" spans="1:6" ht="18.75" x14ac:dyDescent="0.3">
      <c r="A22" s="25"/>
      <c r="B22" s="13" t="s">
        <v>6</v>
      </c>
      <c r="C22" s="26">
        <v>0</v>
      </c>
      <c r="D22" s="24"/>
      <c r="E22" s="24"/>
    </row>
    <row r="23" spans="1:6" ht="18.75" x14ac:dyDescent="0.3">
      <c r="A23" s="20" t="s">
        <v>9</v>
      </c>
      <c r="B23" s="17" t="s">
        <v>8</v>
      </c>
      <c r="C23" s="18">
        <v>0</v>
      </c>
      <c r="D23" s="19"/>
      <c r="E23" s="4"/>
    </row>
    <row r="24" spans="1:6" ht="18.75" x14ac:dyDescent="0.3">
      <c r="A24" s="20" t="s">
        <v>9</v>
      </c>
      <c r="B24" s="17" t="s">
        <v>8</v>
      </c>
      <c r="C24" s="18">
        <v>0</v>
      </c>
      <c r="D24" s="19"/>
      <c r="E24" s="4"/>
    </row>
    <row r="25" spans="1:6" ht="18.75" x14ac:dyDescent="0.3">
      <c r="A25" s="20" t="s">
        <v>9</v>
      </c>
      <c r="B25" s="17" t="s">
        <v>8</v>
      </c>
      <c r="C25" s="18">
        <v>0</v>
      </c>
      <c r="D25" s="19"/>
      <c r="E25" s="4"/>
    </row>
    <row r="26" spans="1:6" ht="18.75" x14ac:dyDescent="0.3">
      <c r="A26" s="20" t="s">
        <v>9</v>
      </c>
      <c r="B26" s="17" t="s">
        <v>8</v>
      </c>
      <c r="C26" s="18">
        <v>0</v>
      </c>
      <c r="D26" s="19"/>
      <c r="E26" s="11"/>
    </row>
    <row r="27" spans="1:6" ht="18.75" x14ac:dyDescent="0.3">
      <c r="A27" s="20" t="s">
        <v>9</v>
      </c>
      <c r="B27" s="17" t="s">
        <v>8</v>
      </c>
      <c r="C27" s="18">
        <v>0</v>
      </c>
      <c r="D27" s="19"/>
      <c r="E27" s="11"/>
    </row>
    <row r="28" spans="1:6" ht="18.75" x14ac:dyDescent="0.3">
      <c r="A28" s="20" t="s">
        <v>9</v>
      </c>
      <c r="B28" s="17" t="s">
        <v>8</v>
      </c>
      <c r="C28" s="18">
        <v>0</v>
      </c>
      <c r="D28" s="19"/>
      <c r="E28" s="11"/>
    </row>
    <row r="29" spans="1:6" ht="18.75" x14ac:dyDescent="0.3">
      <c r="A29" s="12"/>
      <c r="B29" s="13" t="s">
        <v>6</v>
      </c>
      <c r="C29" s="14">
        <v>0</v>
      </c>
      <c r="D29" s="24"/>
      <c r="E29" s="24"/>
    </row>
  </sheetData>
  <mergeCells count="1">
    <mergeCell ref="A2:E2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NSGP Accounting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Edna Cordner [KHP]</dc:creator>
  <cp:lastModifiedBy>Edna Cordner [KHP]</cp:lastModifiedBy>
  <dcterms:created xsi:type="dcterms:W3CDTF">2022-12-28T19:22:48Z</dcterms:created>
  <dcterms:modified xsi:type="dcterms:W3CDTF">2022-12-28T19:48:35Z</dcterms:modified>
</cp:coreProperties>
</file>